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160681000徳島県土整備事務所_長期保存_1\F_用地担当\高原主任\01_事業\12_徳島引田線（大坂）\PPI\"/>
    </mc:Choice>
  </mc:AlternateContent>
  <xr:revisionPtr revIDLastSave="0" documentId="13_ncr:1_{FD052E51-095F-4B87-9479-BC7FA2A70803}" xr6:coauthVersionLast="47" xr6:coauthVersionMax="47" xr10:uidLastSave="{00000000-0000-0000-0000-000000000000}"/>
  <bookViews>
    <workbookView xWindow="-108" yWindow="-108" windowWidth="23256" windowHeight="12456" xr2:uid="{0E1B80B6-F145-4FF0-846F-C1F9EA0D5047}"/>
  </bookViews>
  <sheets>
    <sheet name="Sheet1" sheetId="1" r:id="rId1"/>
  </sheets>
  <definedNames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0" i="1" l="1"/>
  <c r="G32" i="1"/>
  <c r="G29" i="1"/>
  <c r="G27" i="1"/>
  <c r="G25" i="1"/>
  <c r="G21" i="1"/>
  <c r="G11" i="1" s="1"/>
  <c r="G52" i="1" s="1"/>
  <c r="G53" i="1" s="1"/>
  <c r="G17" i="1"/>
</calcChain>
</file>

<file path=xl/sharedStrings.xml><?xml version="1.0" encoding="utf-8"?>
<sst xmlns="http://schemas.openxmlformats.org/spreadsheetml/2006/main" count="100" uniqueCount="65">
  <si>
    <t>住　　　　所</t>
  </si>
  <si>
    <t>商号又は名称</t>
  </si>
  <si>
    <t>代 表 者 名</t>
  </si>
  <si>
    <t>業務委託費内訳書</t>
  </si>
  <si>
    <t>業 務 名</t>
  </si>
  <si>
    <t>Ｒ８徳土　徳島引田線　板・大坂　用地調査業務</t>
    <rPh sb="5" eb="7">
      <t>トクシマ</t>
    </rPh>
    <rPh sb="7" eb="8">
      <t>ヒ</t>
    </rPh>
    <rPh sb="8" eb="9">
      <t>タ</t>
    </rPh>
    <rPh sb="9" eb="10">
      <t>セン</t>
    </rPh>
    <rPh sb="10" eb="11">
      <t>ナイセン</t>
    </rPh>
    <rPh sb="11" eb="12">
      <t>イタ</t>
    </rPh>
    <rPh sb="13" eb="15">
      <t>オオサカ</t>
    </rPh>
    <rPh sb="16" eb="18">
      <t>ヨウチ</t>
    </rPh>
    <rPh sb="18" eb="20">
      <t>チョウサ</t>
    </rPh>
    <rPh sb="20" eb="22">
      <t>ギョウム</t>
    </rPh>
    <phoneticPr fontId="5"/>
  </si>
  <si>
    <t>項目・工種・種別・細別</t>
  </si>
  <si>
    <t>単位</t>
  </si>
  <si>
    <t>数量</t>
  </si>
  <si>
    <t>金額（単位：円）</t>
  </si>
  <si>
    <t>通し番号</t>
  </si>
  <si>
    <t>レベル</t>
  </si>
  <si>
    <t>測量費及び試験費</t>
    <rPh sb="0" eb="3">
      <t>ソクリョウヒ</t>
    </rPh>
    <rPh sb="3" eb="4">
      <t>オヨ</t>
    </rPh>
    <rPh sb="5" eb="7">
      <t>シケン</t>
    </rPh>
    <rPh sb="7" eb="8">
      <t>ヒ</t>
    </rPh>
    <phoneticPr fontId="5"/>
  </si>
  <si>
    <t>直接業務費</t>
    <rPh sb="0" eb="2">
      <t>チョクセツ</t>
    </rPh>
    <rPh sb="2" eb="5">
      <t>ギョウムヒ</t>
    </rPh>
    <phoneticPr fontId="5"/>
  </si>
  <si>
    <t>式</t>
  </si>
  <si>
    <t>資料調査・要約書（提供・調書作成）</t>
    <rPh sb="0" eb="4">
      <t>シリョウチョウサ</t>
    </rPh>
    <rPh sb="5" eb="7">
      <t>ヨウヤク</t>
    </rPh>
    <rPh sb="7" eb="8">
      <t>ショ</t>
    </rPh>
    <rPh sb="9" eb="11">
      <t>テイキョウ</t>
    </rPh>
    <rPh sb="12" eb="14">
      <t>チョウショ</t>
    </rPh>
    <rPh sb="14" eb="16">
      <t>サクセイ</t>
    </rPh>
    <phoneticPr fontId="5"/>
  </si>
  <si>
    <t>筆個</t>
    <rPh sb="0" eb="2">
      <t>ヒツコ</t>
    </rPh>
    <phoneticPr fontId="5"/>
  </si>
  <si>
    <t>資料調査・地図類（提供・記入）</t>
    <rPh sb="0" eb="2">
      <t>シリョウ</t>
    </rPh>
    <rPh sb="2" eb="4">
      <t>チョウサ</t>
    </rPh>
    <rPh sb="5" eb="8">
      <t>チズルイ</t>
    </rPh>
    <rPh sb="9" eb="11">
      <t>テイキョウ</t>
    </rPh>
    <rPh sb="12" eb="14">
      <t>キニュウ</t>
    </rPh>
    <phoneticPr fontId="5"/>
  </si>
  <si>
    <t>筆</t>
    <rPh sb="0" eb="1">
      <t>ヒツ</t>
    </rPh>
    <phoneticPr fontId="5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</si>
  <si>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5"/>
  </si>
  <si>
    <t>筆個</t>
    <rPh sb="0" eb="2">
      <t>ヒッコ</t>
    </rPh>
    <phoneticPr fontId="5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</si>
  <si>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5"/>
  </si>
  <si>
    <t>件</t>
    <rPh sb="0" eb="1">
      <t>ケン</t>
    </rPh>
    <phoneticPr fontId="5"/>
  </si>
  <si>
    <t>受託業務打合・2時間まで</t>
    <rPh sb="0" eb="2">
      <t>ジュタク</t>
    </rPh>
    <rPh sb="2" eb="4">
      <t>ギョウム</t>
    </rPh>
    <rPh sb="4" eb="5">
      <t>ウ</t>
    </rPh>
    <rPh sb="5" eb="6">
      <t>ア</t>
    </rPh>
    <rPh sb="8" eb="10">
      <t>ジカン</t>
    </rPh>
    <phoneticPr fontId="5"/>
  </si>
  <si>
    <t>回</t>
    <rPh sb="0" eb="1">
      <t>カイ</t>
    </rPh>
    <phoneticPr fontId="5"/>
  </si>
  <si>
    <t>境界確認</t>
  </si>
  <si>
    <t>復元測量</t>
  </si>
  <si>
    <t>ha</t>
  </si>
  <si>
    <t>土地境界確認書作成</t>
    <rPh sb="0" eb="2">
      <t>トチ</t>
    </rPh>
    <rPh sb="2" eb="4">
      <t>キョウカイ</t>
    </rPh>
    <rPh sb="4" eb="7">
      <t>カクニンショ</t>
    </rPh>
    <rPh sb="7" eb="9">
      <t>サクセイ</t>
    </rPh>
    <phoneticPr fontId="5"/>
  </si>
  <si>
    <t>境界測量</t>
  </si>
  <si>
    <t>補助基準点の設置</t>
  </si>
  <si>
    <t>用地境界仮杭設置</t>
    <rPh sb="0" eb="2">
      <t>ヨウチ</t>
    </rPh>
    <rPh sb="2" eb="4">
      <t>キョウカイ</t>
    </rPh>
    <rPh sb="4" eb="6">
      <t>カリクイ</t>
    </rPh>
    <rPh sb="6" eb="8">
      <t>セッチ</t>
    </rPh>
    <phoneticPr fontId="5"/>
  </si>
  <si>
    <t>境界点間測量</t>
  </si>
  <si>
    <t>面積計算</t>
  </si>
  <si>
    <t>用地実測図面等の作成</t>
    <rPh sb="5" eb="6">
      <t>メン</t>
    </rPh>
    <phoneticPr fontId="5"/>
  </si>
  <si>
    <t>用地実測図原図作成</t>
  </si>
  <si>
    <t>用地平面図作成</t>
  </si>
  <si>
    <t>公共用地境界確定協議</t>
    <rPh sb="0" eb="2">
      <t>コウキョウ</t>
    </rPh>
    <rPh sb="2" eb="4">
      <t>ヨウチ</t>
    </rPh>
    <rPh sb="4" eb="6">
      <t>キョウカイ</t>
    </rPh>
    <rPh sb="6" eb="8">
      <t>カクテイ</t>
    </rPh>
    <rPh sb="8" eb="10">
      <t>キョウギ</t>
    </rPh>
    <phoneticPr fontId="5"/>
  </si>
  <si>
    <t>式</t>
    <rPh sb="0" eb="1">
      <t>シキ</t>
    </rPh>
    <phoneticPr fontId="5"/>
  </si>
  <si>
    <t>公共用地管理者との打合せ</t>
    <rPh sb="0" eb="2">
      <t>コウキョウ</t>
    </rPh>
    <rPh sb="2" eb="4">
      <t>ヨウチ</t>
    </rPh>
    <rPh sb="4" eb="7">
      <t>カンリシャ</t>
    </rPh>
    <rPh sb="9" eb="11">
      <t>ウチアワ</t>
    </rPh>
    <phoneticPr fontId="5"/>
  </si>
  <si>
    <t>業務</t>
    <rPh sb="0" eb="2">
      <t>ギョウム</t>
    </rPh>
    <phoneticPr fontId="5"/>
  </si>
  <si>
    <t>横断面図作成</t>
    <rPh sb="0" eb="6">
      <t>オウダンメンズサクセイ</t>
    </rPh>
    <phoneticPr fontId="5"/>
  </si>
  <si>
    <t>km</t>
    <phoneticPr fontId="5"/>
  </si>
  <si>
    <t>依頼書作成</t>
    <rPh sb="0" eb="3">
      <t>イライショ</t>
    </rPh>
    <rPh sb="3" eb="5">
      <t>サクセイ</t>
    </rPh>
    <phoneticPr fontId="5"/>
  </si>
  <si>
    <t>協議書作成</t>
    <rPh sb="0" eb="3">
      <t>キョウギショ</t>
    </rPh>
    <rPh sb="3" eb="5">
      <t>サクセイ</t>
    </rPh>
    <phoneticPr fontId="5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</si>
  <si>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1">
      <t>リッカイ</t>
    </rPh>
    <rPh sb="11" eb="12">
      <t>ジ</t>
    </rPh>
    <phoneticPr fontId="5"/>
  </si>
  <si>
    <t>人</t>
    <rPh sb="0" eb="1">
      <t>ヒト</t>
    </rPh>
    <phoneticPr fontId="5"/>
  </si>
  <si>
    <t>本人確認　同意書等捺印時</t>
    <rPh sb="0" eb="2">
      <t>ホンニン</t>
    </rPh>
    <rPh sb="2" eb="4">
      <t>カクニン</t>
    </rPh>
    <rPh sb="5" eb="8">
      <t>ドウイショ</t>
    </rPh>
    <rPh sb="8" eb="9">
      <t>トウ</t>
    </rPh>
    <rPh sb="9" eb="11">
      <t>ナツイン</t>
    </rPh>
    <rPh sb="11" eb="12">
      <t>ジ</t>
    </rPh>
    <phoneticPr fontId="5"/>
  </si>
  <si>
    <t>分筆登記　測量図作成（2筆まで）</t>
    <rPh sb="0" eb="4">
      <t>ブンピツトウキ</t>
    </rPh>
    <rPh sb="5" eb="8">
      <t>ソクリョウズ</t>
    </rPh>
    <rPh sb="8" eb="10">
      <t>サクセイ</t>
    </rPh>
    <rPh sb="12" eb="13">
      <t>ヒツ</t>
    </rPh>
    <phoneticPr fontId="5"/>
  </si>
  <si>
    <t>葉</t>
    <rPh sb="0" eb="1">
      <t>ハ</t>
    </rPh>
    <phoneticPr fontId="5"/>
  </si>
  <si>
    <t>分筆登記　測量図作成（筆数加算）</t>
    <rPh sb="0" eb="4">
      <t>ブンピツトウキ</t>
    </rPh>
    <rPh sb="5" eb="8">
      <t>ソクリョウズ</t>
    </rPh>
    <rPh sb="8" eb="10">
      <t>サクセイ</t>
    </rPh>
    <rPh sb="11" eb="13">
      <t>ヒッスウ</t>
    </rPh>
    <rPh sb="13" eb="15">
      <t>カサン</t>
    </rPh>
    <phoneticPr fontId="5"/>
  </si>
  <si>
    <t>地積測量図　図葉加算</t>
    <rPh sb="0" eb="2">
      <t>チセキ</t>
    </rPh>
    <rPh sb="2" eb="5">
      <t>ソクリョウズ</t>
    </rPh>
    <rPh sb="6" eb="7">
      <t>ズ</t>
    </rPh>
    <rPh sb="7" eb="8">
      <t>ハ</t>
    </rPh>
    <rPh sb="8" eb="10">
      <t>カサン</t>
    </rPh>
    <phoneticPr fontId="5"/>
  </si>
  <si>
    <t>地積更正登記　嘱託手続き</t>
    <rPh sb="0" eb="2">
      <t>チセキ</t>
    </rPh>
    <rPh sb="2" eb="4">
      <t>コウセイ</t>
    </rPh>
    <rPh sb="4" eb="6">
      <t>トウキ</t>
    </rPh>
    <rPh sb="7" eb="9">
      <t>ショクタク</t>
    </rPh>
    <rPh sb="9" eb="11">
      <t>テツヅ</t>
    </rPh>
    <phoneticPr fontId="5"/>
  </si>
  <si>
    <t>地積更正登記　測量図作成</t>
    <rPh sb="0" eb="2">
      <t>チセキ</t>
    </rPh>
    <rPh sb="2" eb="4">
      <t>コウセイ</t>
    </rPh>
    <rPh sb="4" eb="6">
      <t>トウキ</t>
    </rPh>
    <rPh sb="7" eb="10">
      <t>ソクリョウズ</t>
    </rPh>
    <rPh sb="10" eb="12">
      <t>サクセイ</t>
    </rPh>
    <phoneticPr fontId="5"/>
  </si>
  <si>
    <t>地図訂正申出　嘱託手続き</t>
    <rPh sb="0" eb="2">
      <t>チズ</t>
    </rPh>
    <rPh sb="2" eb="4">
      <t>テイセイ</t>
    </rPh>
    <rPh sb="4" eb="6">
      <t>モウシデ</t>
    </rPh>
    <rPh sb="7" eb="9">
      <t>ショクタク</t>
    </rPh>
    <rPh sb="9" eb="11">
      <t>テツヅ</t>
    </rPh>
    <phoneticPr fontId="5"/>
  </si>
  <si>
    <t>不動産調査報告書</t>
    <rPh sb="0" eb="8">
      <t>フドウサンチョウサホウコクショ</t>
    </rPh>
    <phoneticPr fontId="5"/>
  </si>
  <si>
    <t>分筆図・合筆図</t>
    <rPh sb="0" eb="2">
      <t>ブンピツ</t>
    </rPh>
    <rPh sb="2" eb="3">
      <t>ズ</t>
    </rPh>
    <rPh sb="4" eb="6">
      <t>ゴウヒツ</t>
    </rPh>
    <rPh sb="6" eb="7">
      <t>ズ</t>
    </rPh>
    <phoneticPr fontId="5"/>
  </si>
  <si>
    <t>地図訂正図面</t>
    <rPh sb="0" eb="2">
      <t>チズ</t>
    </rPh>
    <rPh sb="2" eb="4">
      <t>テイセイ</t>
    </rPh>
    <rPh sb="4" eb="6">
      <t>ズメン</t>
    </rPh>
    <phoneticPr fontId="5"/>
  </si>
  <si>
    <t>地図訂正検討費</t>
    <rPh sb="0" eb="2">
      <t>チズ</t>
    </rPh>
    <rPh sb="2" eb="4">
      <t>テイセイ</t>
    </rPh>
    <rPh sb="4" eb="6">
      <t>ケントウ</t>
    </rPh>
    <rPh sb="6" eb="7">
      <t>ヒ</t>
    </rPh>
    <phoneticPr fontId="5"/>
  </si>
  <si>
    <t>全体丈量図</t>
    <rPh sb="0" eb="2">
      <t>ゼンタイ</t>
    </rPh>
    <rPh sb="2" eb="4">
      <t>ジョウリョウ</t>
    </rPh>
    <rPh sb="4" eb="5">
      <t>ズ</t>
    </rPh>
    <phoneticPr fontId="5"/>
  </si>
  <si>
    <t>間接業務費</t>
    <rPh sb="2" eb="4">
      <t>ギョウム</t>
    </rPh>
    <phoneticPr fontId="5"/>
  </si>
  <si>
    <t>諸経費</t>
  </si>
  <si>
    <t>業務価格</t>
    <rPh sb="0" eb="2">
      <t>ギョウム</t>
    </rPh>
    <rPh sb="2" eb="4">
      <t>カカク</t>
    </rPh>
    <phoneticPr fontId="5"/>
  </si>
  <si>
    <t>入札書記載金額（税抜き）</t>
    <rPh sb="0" eb="3">
      <t>ニュウサツショ</t>
    </rPh>
    <rPh sb="3" eb="7">
      <t>キサイキンガク</t>
    </rPh>
    <rPh sb="8" eb="10">
      <t>ゼイヌ</t>
    </rPh>
    <phoneticPr fontId="5"/>
  </si>
  <si>
    <t>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</si>
</sst>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,###,##0"/>
    <numFmt numFmtId="177" formatCode="#,###,###,###,##0_ "/>
    <numFmt numFmtId="178" formatCode="#,##0.00_);[Red]\(#,##0.00\)"/>
    <numFmt numFmtId="179" formatCode="#,##0.###"/>
  </numFmts>
  <fonts count="6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center"/>
    </xf>
    <xf numFmtId="177" fontId="3" fillId="0" borderId="8" xfId="0" applyNumberFormat="1" applyFont="1" applyBorder="1" applyAlignment="1">
      <alignment horizontal="right"/>
    </xf>
    <xf numFmtId="176" fontId="3" fillId="0" borderId="9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left" vertical="top" wrapText="1"/>
    </xf>
    <xf numFmtId="177" fontId="3" fillId="2" borderId="7" xfId="0" applyNumberFormat="1" applyFont="1" applyFill="1" applyBorder="1" applyAlignment="1" applyProtection="1">
      <alignment horizontal="right"/>
      <protection locked="0"/>
    </xf>
    <xf numFmtId="49" fontId="3" fillId="0" borderId="11" xfId="0" applyNumberFormat="1" applyFont="1" applyBorder="1" applyAlignment="1">
      <alignment horizontal="left" vertical="top" wrapText="1"/>
    </xf>
    <xf numFmtId="178" fontId="3" fillId="0" borderId="6" xfId="0" applyNumberFormat="1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0" fontId="1" fillId="0" borderId="12" xfId="0" applyFont="1" applyBorder="1">
      <alignment vertical="center"/>
    </xf>
    <xf numFmtId="49" fontId="3" fillId="0" borderId="13" xfId="0" applyNumberFormat="1" applyFont="1" applyBorder="1" applyAlignment="1">
      <alignment horizontal="left" vertical="top" wrapText="1"/>
    </xf>
    <xf numFmtId="3" fontId="3" fillId="0" borderId="6" xfId="0" applyNumberFormat="1" applyFont="1" applyBorder="1" applyAlignment="1">
      <alignment horizontal="center"/>
    </xf>
    <xf numFmtId="177" fontId="3" fillId="3" borderId="7" xfId="0" applyNumberFormat="1" applyFont="1" applyFill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3" fillId="0" borderId="14" xfId="0" applyNumberFormat="1" applyFont="1" applyBorder="1" applyAlignment="1">
      <alignment horizontal="center"/>
    </xf>
    <xf numFmtId="179" fontId="3" fillId="0" borderId="6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62FA9-BAD8-425C-A697-6D829FC16058}">
  <sheetPr>
    <pageSetUpPr fitToPage="1"/>
  </sheetPr>
  <dimension ref="A1:J67"/>
  <sheetViews>
    <sheetView tabSelected="1" topLeftCell="A3" zoomScaleNormal="100" workbookViewId="0">
      <selection activeCell="F3" sqref="F3:G3"/>
    </sheetView>
  </sheetViews>
  <sheetFormatPr defaultRowHeight="18"/>
  <cols>
    <col min="1" max="1" width="9.69921875" style="1" customWidth="1"/>
    <col min="2" max="3" width="8.69921875" style="1" customWidth="1"/>
    <col min="4" max="4" width="29.69921875" style="1" customWidth="1"/>
    <col min="5" max="5" width="13.69921875" style="1" customWidth="1"/>
    <col min="6" max="6" width="14.69921875" style="1" customWidth="1"/>
    <col min="7" max="7" width="22.69921875" style="1" customWidth="1"/>
    <col min="8" max="8" width="9.69921875" style="1" customWidth="1"/>
    <col min="9" max="10" width="0" style="1" hidden="1" customWidth="1"/>
    <col min="11" max="256" width="8.796875" style="1"/>
    <col min="257" max="257" width="9.69921875" style="1" customWidth="1"/>
    <col min="258" max="259" width="8.69921875" style="1" customWidth="1"/>
    <col min="260" max="260" width="29.69921875" style="1" customWidth="1"/>
    <col min="261" max="261" width="13.69921875" style="1" customWidth="1"/>
    <col min="262" max="262" width="14.69921875" style="1" customWidth="1"/>
    <col min="263" max="263" width="22.69921875" style="1" customWidth="1"/>
    <col min="264" max="264" width="9.69921875" style="1" customWidth="1"/>
    <col min="265" max="266" width="0" style="1" hidden="1" customWidth="1"/>
    <col min="267" max="512" width="8.796875" style="1"/>
    <col min="513" max="513" width="9.69921875" style="1" customWidth="1"/>
    <col min="514" max="515" width="8.69921875" style="1" customWidth="1"/>
    <col min="516" max="516" width="29.69921875" style="1" customWidth="1"/>
    <col min="517" max="517" width="13.69921875" style="1" customWidth="1"/>
    <col min="518" max="518" width="14.69921875" style="1" customWidth="1"/>
    <col min="519" max="519" width="22.69921875" style="1" customWidth="1"/>
    <col min="520" max="520" width="9.69921875" style="1" customWidth="1"/>
    <col min="521" max="522" width="0" style="1" hidden="1" customWidth="1"/>
    <col min="523" max="768" width="8.796875" style="1"/>
    <col min="769" max="769" width="9.69921875" style="1" customWidth="1"/>
    <col min="770" max="771" width="8.69921875" style="1" customWidth="1"/>
    <col min="772" max="772" width="29.69921875" style="1" customWidth="1"/>
    <col min="773" max="773" width="13.69921875" style="1" customWidth="1"/>
    <col min="774" max="774" width="14.69921875" style="1" customWidth="1"/>
    <col min="775" max="775" width="22.69921875" style="1" customWidth="1"/>
    <col min="776" max="776" width="9.69921875" style="1" customWidth="1"/>
    <col min="777" max="778" width="0" style="1" hidden="1" customWidth="1"/>
    <col min="779" max="1024" width="8.796875" style="1"/>
    <col min="1025" max="1025" width="9.69921875" style="1" customWidth="1"/>
    <col min="1026" max="1027" width="8.69921875" style="1" customWidth="1"/>
    <col min="1028" max="1028" width="29.69921875" style="1" customWidth="1"/>
    <col min="1029" max="1029" width="13.69921875" style="1" customWidth="1"/>
    <col min="1030" max="1030" width="14.69921875" style="1" customWidth="1"/>
    <col min="1031" max="1031" width="22.69921875" style="1" customWidth="1"/>
    <col min="1032" max="1032" width="9.69921875" style="1" customWidth="1"/>
    <col min="1033" max="1034" width="0" style="1" hidden="1" customWidth="1"/>
    <col min="1035" max="1280" width="8.796875" style="1"/>
    <col min="1281" max="1281" width="9.69921875" style="1" customWidth="1"/>
    <col min="1282" max="1283" width="8.69921875" style="1" customWidth="1"/>
    <col min="1284" max="1284" width="29.69921875" style="1" customWidth="1"/>
    <col min="1285" max="1285" width="13.69921875" style="1" customWidth="1"/>
    <col min="1286" max="1286" width="14.69921875" style="1" customWidth="1"/>
    <col min="1287" max="1287" width="22.69921875" style="1" customWidth="1"/>
    <col min="1288" max="1288" width="9.69921875" style="1" customWidth="1"/>
    <col min="1289" max="1290" width="0" style="1" hidden="1" customWidth="1"/>
    <col min="1291" max="1536" width="8.796875" style="1"/>
    <col min="1537" max="1537" width="9.69921875" style="1" customWidth="1"/>
    <col min="1538" max="1539" width="8.69921875" style="1" customWidth="1"/>
    <col min="1540" max="1540" width="29.69921875" style="1" customWidth="1"/>
    <col min="1541" max="1541" width="13.69921875" style="1" customWidth="1"/>
    <col min="1542" max="1542" width="14.69921875" style="1" customWidth="1"/>
    <col min="1543" max="1543" width="22.69921875" style="1" customWidth="1"/>
    <col min="1544" max="1544" width="9.69921875" style="1" customWidth="1"/>
    <col min="1545" max="1546" width="0" style="1" hidden="1" customWidth="1"/>
    <col min="1547" max="1792" width="8.796875" style="1"/>
    <col min="1793" max="1793" width="9.69921875" style="1" customWidth="1"/>
    <col min="1794" max="1795" width="8.69921875" style="1" customWidth="1"/>
    <col min="1796" max="1796" width="29.69921875" style="1" customWidth="1"/>
    <col min="1797" max="1797" width="13.69921875" style="1" customWidth="1"/>
    <col min="1798" max="1798" width="14.69921875" style="1" customWidth="1"/>
    <col min="1799" max="1799" width="22.69921875" style="1" customWidth="1"/>
    <col min="1800" max="1800" width="9.69921875" style="1" customWidth="1"/>
    <col min="1801" max="1802" width="0" style="1" hidden="1" customWidth="1"/>
    <col min="1803" max="2048" width="8.796875" style="1"/>
    <col min="2049" max="2049" width="9.69921875" style="1" customWidth="1"/>
    <col min="2050" max="2051" width="8.69921875" style="1" customWidth="1"/>
    <col min="2052" max="2052" width="29.69921875" style="1" customWidth="1"/>
    <col min="2053" max="2053" width="13.69921875" style="1" customWidth="1"/>
    <col min="2054" max="2054" width="14.69921875" style="1" customWidth="1"/>
    <col min="2055" max="2055" width="22.69921875" style="1" customWidth="1"/>
    <col min="2056" max="2056" width="9.69921875" style="1" customWidth="1"/>
    <col min="2057" max="2058" width="0" style="1" hidden="1" customWidth="1"/>
    <col min="2059" max="2304" width="8.796875" style="1"/>
    <col min="2305" max="2305" width="9.69921875" style="1" customWidth="1"/>
    <col min="2306" max="2307" width="8.69921875" style="1" customWidth="1"/>
    <col min="2308" max="2308" width="29.69921875" style="1" customWidth="1"/>
    <col min="2309" max="2309" width="13.69921875" style="1" customWidth="1"/>
    <col min="2310" max="2310" width="14.69921875" style="1" customWidth="1"/>
    <col min="2311" max="2311" width="22.69921875" style="1" customWidth="1"/>
    <col min="2312" max="2312" width="9.69921875" style="1" customWidth="1"/>
    <col min="2313" max="2314" width="0" style="1" hidden="1" customWidth="1"/>
    <col min="2315" max="2560" width="8.796875" style="1"/>
    <col min="2561" max="2561" width="9.69921875" style="1" customWidth="1"/>
    <col min="2562" max="2563" width="8.69921875" style="1" customWidth="1"/>
    <col min="2564" max="2564" width="29.69921875" style="1" customWidth="1"/>
    <col min="2565" max="2565" width="13.69921875" style="1" customWidth="1"/>
    <col min="2566" max="2566" width="14.69921875" style="1" customWidth="1"/>
    <col min="2567" max="2567" width="22.69921875" style="1" customWidth="1"/>
    <col min="2568" max="2568" width="9.69921875" style="1" customWidth="1"/>
    <col min="2569" max="2570" width="0" style="1" hidden="1" customWidth="1"/>
    <col min="2571" max="2816" width="8.796875" style="1"/>
    <col min="2817" max="2817" width="9.69921875" style="1" customWidth="1"/>
    <col min="2818" max="2819" width="8.69921875" style="1" customWidth="1"/>
    <col min="2820" max="2820" width="29.69921875" style="1" customWidth="1"/>
    <col min="2821" max="2821" width="13.69921875" style="1" customWidth="1"/>
    <col min="2822" max="2822" width="14.69921875" style="1" customWidth="1"/>
    <col min="2823" max="2823" width="22.69921875" style="1" customWidth="1"/>
    <col min="2824" max="2824" width="9.69921875" style="1" customWidth="1"/>
    <col min="2825" max="2826" width="0" style="1" hidden="1" customWidth="1"/>
    <col min="2827" max="3072" width="8.796875" style="1"/>
    <col min="3073" max="3073" width="9.69921875" style="1" customWidth="1"/>
    <col min="3074" max="3075" width="8.69921875" style="1" customWidth="1"/>
    <col min="3076" max="3076" width="29.69921875" style="1" customWidth="1"/>
    <col min="3077" max="3077" width="13.69921875" style="1" customWidth="1"/>
    <col min="3078" max="3078" width="14.69921875" style="1" customWidth="1"/>
    <col min="3079" max="3079" width="22.69921875" style="1" customWidth="1"/>
    <col min="3080" max="3080" width="9.69921875" style="1" customWidth="1"/>
    <col min="3081" max="3082" width="0" style="1" hidden="1" customWidth="1"/>
    <col min="3083" max="3328" width="8.796875" style="1"/>
    <col min="3329" max="3329" width="9.69921875" style="1" customWidth="1"/>
    <col min="3330" max="3331" width="8.69921875" style="1" customWidth="1"/>
    <col min="3332" max="3332" width="29.69921875" style="1" customWidth="1"/>
    <col min="3333" max="3333" width="13.69921875" style="1" customWidth="1"/>
    <col min="3334" max="3334" width="14.69921875" style="1" customWidth="1"/>
    <col min="3335" max="3335" width="22.69921875" style="1" customWidth="1"/>
    <col min="3336" max="3336" width="9.69921875" style="1" customWidth="1"/>
    <col min="3337" max="3338" width="0" style="1" hidden="1" customWidth="1"/>
    <col min="3339" max="3584" width="8.796875" style="1"/>
    <col min="3585" max="3585" width="9.69921875" style="1" customWidth="1"/>
    <col min="3586" max="3587" width="8.69921875" style="1" customWidth="1"/>
    <col min="3588" max="3588" width="29.69921875" style="1" customWidth="1"/>
    <col min="3589" max="3589" width="13.69921875" style="1" customWidth="1"/>
    <col min="3590" max="3590" width="14.69921875" style="1" customWidth="1"/>
    <col min="3591" max="3591" width="22.69921875" style="1" customWidth="1"/>
    <col min="3592" max="3592" width="9.69921875" style="1" customWidth="1"/>
    <col min="3593" max="3594" width="0" style="1" hidden="1" customWidth="1"/>
    <col min="3595" max="3840" width="8.796875" style="1"/>
    <col min="3841" max="3841" width="9.69921875" style="1" customWidth="1"/>
    <col min="3842" max="3843" width="8.69921875" style="1" customWidth="1"/>
    <col min="3844" max="3844" width="29.69921875" style="1" customWidth="1"/>
    <col min="3845" max="3845" width="13.69921875" style="1" customWidth="1"/>
    <col min="3846" max="3846" width="14.69921875" style="1" customWidth="1"/>
    <col min="3847" max="3847" width="22.69921875" style="1" customWidth="1"/>
    <col min="3848" max="3848" width="9.69921875" style="1" customWidth="1"/>
    <col min="3849" max="3850" width="0" style="1" hidden="1" customWidth="1"/>
    <col min="3851" max="4096" width="8.796875" style="1"/>
    <col min="4097" max="4097" width="9.69921875" style="1" customWidth="1"/>
    <col min="4098" max="4099" width="8.69921875" style="1" customWidth="1"/>
    <col min="4100" max="4100" width="29.69921875" style="1" customWidth="1"/>
    <col min="4101" max="4101" width="13.69921875" style="1" customWidth="1"/>
    <col min="4102" max="4102" width="14.69921875" style="1" customWidth="1"/>
    <col min="4103" max="4103" width="22.69921875" style="1" customWidth="1"/>
    <col min="4104" max="4104" width="9.69921875" style="1" customWidth="1"/>
    <col min="4105" max="4106" width="0" style="1" hidden="1" customWidth="1"/>
    <col min="4107" max="4352" width="8.796875" style="1"/>
    <col min="4353" max="4353" width="9.69921875" style="1" customWidth="1"/>
    <col min="4354" max="4355" width="8.69921875" style="1" customWidth="1"/>
    <col min="4356" max="4356" width="29.69921875" style="1" customWidth="1"/>
    <col min="4357" max="4357" width="13.69921875" style="1" customWidth="1"/>
    <col min="4358" max="4358" width="14.69921875" style="1" customWidth="1"/>
    <col min="4359" max="4359" width="22.69921875" style="1" customWidth="1"/>
    <col min="4360" max="4360" width="9.69921875" style="1" customWidth="1"/>
    <col min="4361" max="4362" width="0" style="1" hidden="1" customWidth="1"/>
    <col min="4363" max="4608" width="8.796875" style="1"/>
    <col min="4609" max="4609" width="9.69921875" style="1" customWidth="1"/>
    <col min="4610" max="4611" width="8.69921875" style="1" customWidth="1"/>
    <col min="4612" max="4612" width="29.69921875" style="1" customWidth="1"/>
    <col min="4613" max="4613" width="13.69921875" style="1" customWidth="1"/>
    <col min="4614" max="4614" width="14.69921875" style="1" customWidth="1"/>
    <col min="4615" max="4615" width="22.69921875" style="1" customWidth="1"/>
    <col min="4616" max="4616" width="9.69921875" style="1" customWidth="1"/>
    <col min="4617" max="4618" width="0" style="1" hidden="1" customWidth="1"/>
    <col min="4619" max="4864" width="8.796875" style="1"/>
    <col min="4865" max="4865" width="9.69921875" style="1" customWidth="1"/>
    <col min="4866" max="4867" width="8.69921875" style="1" customWidth="1"/>
    <col min="4868" max="4868" width="29.69921875" style="1" customWidth="1"/>
    <col min="4869" max="4869" width="13.69921875" style="1" customWidth="1"/>
    <col min="4870" max="4870" width="14.69921875" style="1" customWidth="1"/>
    <col min="4871" max="4871" width="22.69921875" style="1" customWidth="1"/>
    <col min="4872" max="4872" width="9.69921875" style="1" customWidth="1"/>
    <col min="4873" max="4874" width="0" style="1" hidden="1" customWidth="1"/>
    <col min="4875" max="5120" width="8.796875" style="1"/>
    <col min="5121" max="5121" width="9.69921875" style="1" customWidth="1"/>
    <col min="5122" max="5123" width="8.69921875" style="1" customWidth="1"/>
    <col min="5124" max="5124" width="29.69921875" style="1" customWidth="1"/>
    <col min="5125" max="5125" width="13.69921875" style="1" customWidth="1"/>
    <col min="5126" max="5126" width="14.69921875" style="1" customWidth="1"/>
    <col min="5127" max="5127" width="22.69921875" style="1" customWidth="1"/>
    <col min="5128" max="5128" width="9.69921875" style="1" customWidth="1"/>
    <col min="5129" max="5130" width="0" style="1" hidden="1" customWidth="1"/>
    <col min="5131" max="5376" width="8.796875" style="1"/>
    <col min="5377" max="5377" width="9.69921875" style="1" customWidth="1"/>
    <col min="5378" max="5379" width="8.69921875" style="1" customWidth="1"/>
    <col min="5380" max="5380" width="29.69921875" style="1" customWidth="1"/>
    <col min="5381" max="5381" width="13.69921875" style="1" customWidth="1"/>
    <col min="5382" max="5382" width="14.69921875" style="1" customWidth="1"/>
    <col min="5383" max="5383" width="22.69921875" style="1" customWidth="1"/>
    <col min="5384" max="5384" width="9.69921875" style="1" customWidth="1"/>
    <col min="5385" max="5386" width="0" style="1" hidden="1" customWidth="1"/>
    <col min="5387" max="5632" width="8.796875" style="1"/>
    <col min="5633" max="5633" width="9.69921875" style="1" customWidth="1"/>
    <col min="5634" max="5635" width="8.69921875" style="1" customWidth="1"/>
    <col min="5636" max="5636" width="29.69921875" style="1" customWidth="1"/>
    <col min="5637" max="5637" width="13.69921875" style="1" customWidth="1"/>
    <col min="5638" max="5638" width="14.69921875" style="1" customWidth="1"/>
    <col min="5639" max="5639" width="22.69921875" style="1" customWidth="1"/>
    <col min="5640" max="5640" width="9.69921875" style="1" customWidth="1"/>
    <col min="5641" max="5642" width="0" style="1" hidden="1" customWidth="1"/>
    <col min="5643" max="5888" width="8.796875" style="1"/>
    <col min="5889" max="5889" width="9.69921875" style="1" customWidth="1"/>
    <col min="5890" max="5891" width="8.69921875" style="1" customWidth="1"/>
    <col min="5892" max="5892" width="29.69921875" style="1" customWidth="1"/>
    <col min="5893" max="5893" width="13.69921875" style="1" customWidth="1"/>
    <col min="5894" max="5894" width="14.69921875" style="1" customWidth="1"/>
    <col min="5895" max="5895" width="22.69921875" style="1" customWidth="1"/>
    <col min="5896" max="5896" width="9.69921875" style="1" customWidth="1"/>
    <col min="5897" max="5898" width="0" style="1" hidden="1" customWidth="1"/>
    <col min="5899" max="6144" width="8.796875" style="1"/>
    <col min="6145" max="6145" width="9.69921875" style="1" customWidth="1"/>
    <col min="6146" max="6147" width="8.69921875" style="1" customWidth="1"/>
    <col min="6148" max="6148" width="29.69921875" style="1" customWidth="1"/>
    <col min="6149" max="6149" width="13.69921875" style="1" customWidth="1"/>
    <col min="6150" max="6150" width="14.69921875" style="1" customWidth="1"/>
    <col min="6151" max="6151" width="22.69921875" style="1" customWidth="1"/>
    <col min="6152" max="6152" width="9.69921875" style="1" customWidth="1"/>
    <col min="6153" max="6154" width="0" style="1" hidden="1" customWidth="1"/>
    <col min="6155" max="6400" width="8.796875" style="1"/>
    <col min="6401" max="6401" width="9.69921875" style="1" customWidth="1"/>
    <col min="6402" max="6403" width="8.69921875" style="1" customWidth="1"/>
    <col min="6404" max="6404" width="29.69921875" style="1" customWidth="1"/>
    <col min="6405" max="6405" width="13.69921875" style="1" customWidth="1"/>
    <col min="6406" max="6406" width="14.69921875" style="1" customWidth="1"/>
    <col min="6407" max="6407" width="22.69921875" style="1" customWidth="1"/>
    <col min="6408" max="6408" width="9.69921875" style="1" customWidth="1"/>
    <col min="6409" max="6410" width="0" style="1" hidden="1" customWidth="1"/>
    <col min="6411" max="6656" width="8.796875" style="1"/>
    <col min="6657" max="6657" width="9.69921875" style="1" customWidth="1"/>
    <col min="6658" max="6659" width="8.69921875" style="1" customWidth="1"/>
    <col min="6660" max="6660" width="29.69921875" style="1" customWidth="1"/>
    <col min="6661" max="6661" width="13.69921875" style="1" customWidth="1"/>
    <col min="6662" max="6662" width="14.69921875" style="1" customWidth="1"/>
    <col min="6663" max="6663" width="22.69921875" style="1" customWidth="1"/>
    <col min="6664" max="6664" width="9.69921875" style="1" customWidth="1"/>
    <col min="6665" max="6666" width="0" style="1" hidden="1" customWidth="1"/>
    <col min="6667" max="6912" width="8.796875" style="1"/>
    <col min="6913" max="6913" width="9.69921875" style="1" customWidth="1"/>
    <col min="6914" max="6915" width="8.69921875" style="1" customWidth="1"/>
    <col min="6916" max="6916" width="29.69921875" style="1" customWidth="1"/>
    <col min="6917" max="6917" width="13.69921875" style="1" customWidth="1"/>
    <col min="6918" max="6918" width="14.69921875" style="1" customWidth="1"/>
    <col min="6919" max="6919" width="22.69921875" style="1" customWidth="1"/>
    <col min="6920" max="6920" width="9.69921875" style="1" customWidth="1"/>
    <col min="6921" max="6922" width="0" style="1" hidden="1" customWidth="1"/>
    <col min="6923" max="7168" width="8.796875" style="1"/>
    <col min="7169" max="7169" width="9.69921875" style="1" customWidth="1"/>
    <col min="7170" max="7171" width="8.69921875" style="1" customWidth="1"/>
    <col min="7172" max="7172" width="29.69921875" style="1" customWidth="1"/>
    <col min="7173" max="7173" width="13.69921875" style="1" customWidth="1"/>
    <col min="7174" max="7174" width="14.69921875" style="1" customWidth="1"/>
    <col min="7175" max="7175" width="22.69921875" style="1" customWidth="1"/>
    <col min="7176" max="7176" width="9.69921875" style="1" customWidth="1"/>
    <col min="7177" max="7178" width="0" style="1" hidden="1" customWidth="1"/>
    <col min="7179" max="7424" width="8.796875" style="1"/>
    <col min="7425" max="7425" width="9.69921875" style="1" customWidth="1"/>
    <col min="7426" max="7427" width="8.69921875" style="1" customWidth="1"/>
    <col min="7428" max="7428" width="29.69921875" style="1" customWidth="1"/>
    <col min="7429" max="7429" width="13.69921875" style="1" customWidth="1"/>
    <col min="7430" max="7430" width="14.69921875" style="1" customWidth="1"/>
    <col min="7431" max="7431" width="22.69921875" style="1" customWidth="1"/>
    <col min="7432" max="7432" width="9.69921875" style="1" customWidth="1"/>
    <col min="7433" max="7434" width="0" style="1" hidden="1" customWidth="1"/>
    <col min="7435" max="7680" width="8.796875" style="1"/>
    <col min="7681" max="7681" width="9.69921875" style="1" customWidth="1"/>
    <col min="7682" max="7683" width="8.69921875" style="1" customWidth="1"/>
    <col min="7684" max="7684" width="29.69921875" style="1" customWidth="1"/>
    <col min="7685" max="7685" width="13.69921875" style="1" customWidth="1"/>
    <col min="7686" max="7686" width="14.69921875" style="1" customWidth="1"/>
    <col min="7687" max="7687" width="22.69921875" style="1" customWidth="1"/>
    <col min="7688" max="7688" width="9.69921875" style="1" customWidth="1"/>
    <col min="7689" max="7690" width="0" style="1" hidden="1" customWidth="1"/>
    <col min="7691" max="7936" width="8.796875" style="1"/>
    <col min="7937" max="7937" width="9.69921875" style="1" customWidth="1"/>
    <col min="7938" max="7939" width="8.69921875" style="1" customWidth="1"/>
    <col min="7940" max="7940" width="29.69921875" style="1" customWidth="1"/>
    <col min="7941" max="7941" width="13.69921875" style="1" customWidth="1"/>
    <col min="7942" max="7942" width="14.69921875" style="1" customWidth="1"/>
    <col min="7943" max="7943" width="22.69921875" style="1" customWidth="1"/>
    <col min="7944" max="7944" width="9.69921875" style="1" customWidth="1"/>
    <col min="7945" max="7946" width="0" style="1" hidden="1" customWidth="1"/>
    <col min="7947" max="8192" width="8.796875" style="1"/>
    <col min="8193" max="8193" width="9.69921875" style="1" customWidth="1"/>
    <col min="8194" max="8195" width="8.69921875" style="1" customWidth="1"/>
    <col min="8196" max="8196" width="29.69921875" style="1" customWidth="1"/>
    <col min="8197" max="8197" width="13.69921875" style="1" customWidth="1"/>
    <col min="8198" max="8198" width="14.69921875" style="1" customWidth="1"/>
    <col min="8199" max="8199" width="22.69921875" style="1" customWidth="1"/>
    <col min="8200" max="8200" width="9.69921875" style="1" customWidth="1"/>
    <col min="8201" max="8202" width="0" style="1" hidden="1" customWidth="1"/>
    <col min="8203" max="8448" width="8.796875" style="1"/>
    <col min="8449" max="8449" width="9.69921875" style="1" customWidth="1"/>
    <col min="8450" max="8451" width="8.69921875" style="1" customWidth="1"/>
    <col min="8452" max="8452" width="29.69921875" style="1" customWidth="1"/>
    <col min="8453" max="8453" width="13.69921875" style="1" customWidth="1"/>
    <col min="8454" max="8454" width="14.69921875" style="1" customWidth="1"/>
    <col min="8455" max="8455" width="22.69921875" style="1" customWidth="1"/>
    <col min="8456" max="8456" width="9.69921875" style="1" customWidth="1"/>
    <col min="8457" max="8458" width="0" style="1" hidden="1" customWidth="1"/>
    <col min="8459" max="8704" width="8.796875" style="1"/>
    <col min="8705" max="8705" width="9.69921875" style="1" customWidth="1"/>
    <col min="8706" max="8707" width="8.69921875" style="1" customWidth="1"/>
    <col min="8708" max="8708" width="29.69921875" style="1" customWidth="1"/>
    <col min="8709" max="8709" width="13.69921875" style="1" customWidth="1"/>
    <col min="8710" max="8710" width="14.69921875" style="1" customWidth="1"/>
    <col min="8711" max="8711" width="22.69921875" style="1" customWidth="1"/>
    <col min="8712" max="8712" width="9.69921875" style="1" customWidth="1"/>
    <col min="8713" max="8714" width="0" style="1" hidden="1" customWidth="1"/>
    <col min="8715" max="8960" width="8.796875" style="1"/>
    <col min="8961" max="8961" width="9.69921875" style="1" customWidth="1"/>
    <col min="8962" max="8963" width="8.69921875" style="1" customWidth="1"/>
    <col min="8964" max="8964" width="29.69921875" style="1" customWidth="1"/>
    <col min="8965" max="8965" width="13.69921875" style="1" customWidth="1"/>
    <col min="8966" max="8966" width="14.69921875" style="1" customWidth="1"/>
    <col min="8967" max="8967" width="22.69921875" style="1" customWidth="1"/>
    <col min="8968" max="8968" width="9.69921875" style="1" customWidth="1"/>
    <col min="8969" max="8970" width="0" style="1" hidden="1" customWidth="1"/>
    <col min="8971" max="9216" width="8.796875" style="1"/>
    <col min="9217" max="9217" width="9.69921875" style="1" customWidth="1"/>
    <col min="9218" max="9219" width="8.69921875" style="1" customWidth="1"/>
    <col min="9220" max="9220" width="29.69921875" style="1" customWidth="1"/>
    <col min="9221" max="9221" width="13.69921875" style="1" customWidth="1"/>
    <col min="9222" max="9222" width="14.69921875" style="1" customWidth="1"/>
    <col min="9223" max="9223" width="22.69921875" style="1" customWidth="1"/>
    <col min="9224" max="9224" width="9.69921875" style="1" customWidth="1"/>
    <col min="9225" max="9226" width="0" style="1" hidden="1" customWidth="1"/>
    <col min="9227" max="9472" width="8.796875" style="1"/>
    <col min="9473" max="9473" width="9.69921875" style="1" customWidth="1"/>
    <col min="9474" max="9475" width="8.69921875" style="1" customWidth="1"/>
    <col min="9476" max="9476" width="29.69921875" style="1" customWidth="1"/>
    <col min="9477" max="9477" width="13.69921875" style="1" customWidth="1"/>
    <col min="9478" max="9478" width="14.69921875" style="1" customWidth="1"/>
    <col min="9479" max="9479" width="22.69921875" style="1" customWidth="1"/>
    <col min="9480" max="9480" width="9.69921875" style="1" customWidth="1"/>
    <col min="9481" max="9482" width="0" style="1" hidden="1" customWidth="1"/>
    <col min="9483" max="9728" width="8.796875" style="1"/>
    <col min="9729" max="9729" width="9.69921875" style="1" customWidth="1"/>
    <col min="9730" max="9731" width="8.69921875" style="1" customWidth="1"/>
    <col min="9732" max="9732" width="29.69921875" style="1" customWidth="1"/>
    <col min="9733" max="9733" width="13.69921875" style="1" customWidth="1"/>
    <col min="9734" max="9734" width="14.69921875" style="1" customWidth="1"/>
    <col min="9735" max="9735" width="22.69921875" style="1" customWidth="1"/>
    <col min="9736" max="9736" width="9.69921875" style="1" customWidth="1"/>
    <col min="9737" max="9738" width="0" style="1" hidden="1" customWidth="1"/>
    <col min="9739" max="9984" width="8.796875" style="1"/>
    <col min="9985" max="9985" width="9.69921875" style="1" customWidth="1"/>
    <col min="9986" max="9987" width="8.69921875" style="1" customWidth="1"/>
    <col min="9988" max="9988" width="29.69921875" style="1" customWidth="1"/>
    <col min="9989" max="9989" width="13.69921875" style="1" customWidth="1"/>
    <col min="9990" max="9990" width="14.69921875" style="1" customWidth="1"/>
    <col min="9991" max="9991" width="22.69921875" style="1" customWidth="1"/>
    <col min="9992" max="9992" width="9.69921875" style="1" customWidth="1"/>
    <col min="9993" max="9994" width="0" style="1" hidden="1" customWidth="1"/>
    <col min="9995" max="10240" width="8.796875" style="1"/>
    <col min="10241" max="10241" width="9.69921875" style="1" customWidth="1"/>
    <col min="10242" max="10243" width="8.69921875" style="1" customWidth="1"/>
    <col min="10244" max="10244" width="29.69921875" style="1" customWidth="1"/>
    <col min="10245" max="10245" width="13.69921875" style="1" customWidth="1"/>
    <col min="10246" max="10246" width="14.69921875" style="1" customWidth="1"/>
    <col min="10247" max="10247" width="22.69921875" style="1" customWidth="1"/>
    <col min="10248" max="10248" width="9.69921875" style="1" customWidth="1"/>
    <col min="10249" max="10250" width="0" style="1" hidden="1" customWidth="1"/>
    <col min="10251" max="10496" width="8.796875" style="1"/>
    <col min="10497" max="10497" width="9.69921875" style="1" customWidth="1"/>
    <col min="10498" max="10499" width="8.69921875" style="1" customWidth="1"/>
    <col min="10500" max="10500" width="29.69921875" style="1" customWidth="1"/>
    <col min="10501" max="10501" width="13.69921875" style="1" customWidth="1"/>
    <col min="10502" max="10502" width="14.69921875" style="1" customWidth="1"/>
    <col min="10503" max="10503" width="22.69921875" style="1" customWidth="1"/>
    <col min="10504" max="10504" width="9.69921875" style="1" customWidth="1"/>
    <col min="10505" max="10506" width="0" style="1" hidden="1" customWidth="1"/>
    <col min="10507" max="10752" width="8.796875" style="1"/>
    <col min="10753" max="10753" width="9.69921875" style="1" customWidth="1"/>
    <col min="10754" max="10755" width="8.69921875" style="1" customWidth="1"/>
    <col min="10756" max="10756" width="29.69921875" style="1" customWidth="1"/>
    <col min="10757" max="10757" width="13.69921875" style="1" customWidth="1"/>
    <col min="10758" max="10758" width="14.69921875" style="1" customWidth="1"/>
    <col min="10759" max="10759" width="22.69921875" style="1" customWidth="1"/>
    <col min="10760" max="10760" width="9.69921875" style="1" customWidth="1"/>
    <col min="10761" max="10762" width="0" style="1" hidden="1" customWidth="1"/>
    <col min="10763" max="11008" width="8.796875" style="1"/>
    <col min="11009" max="11009" width="9.69921875" style="1" customWidth="1"/>
    <col min="11010" max="11011" width="8.69921875" style="1" customWidth="1"/>
    <col min="11012" max="11012" width="29.69921875" style="1" customWidth="1"/>
    <col min="11013" max="11013" width="13.69921875" style="1" customWidth="1"/>
    <col min="11014" max="11014" width="14.69921875" style="1" customWidth="1"/>
    <col min="11015" max="11015" width="22.69921875" style="1" customWidth="1"/>
    <col min="11016" max="11016" width="9.69921875" style="1" customWidth="1"/>
    <col min="11017" max="11018" width="0" style="1" hidden="1" customWidth="1"/>
    <col min="11019" max="11264" width="8.796875" style="1"/>
    <col min="11265" max="11265" width="9.69921875" style="1" customWidth="1"/>
    <col min="11266" max="11267" width="8.69921875" style="1" customWidth="1"/>
    <col min="11268" max="11268" width="29.69921875" style="1" customWidth="1"/>
    <col min="11269" max="11269" width="13.69921875" style="1" customWidth="1"/>
    <col min="11270" max="11270" width="14.69921875" style="1" customWidth="1"/>
    <col min="11271" max="11271" width="22.69921875" style="1" customWidth="1"/>
    <col min="11272" max="11272" width="9.69921875" style="1" customWidth="1"/>
    <col min="11273" max="11274" width="0" style="1" hidden="1" customWidth="1"/>
    <col min="11275" max="11520" width="8.796875" style="1"/>
    <col min="11521" max="11521" width="9.69921875" style="1" customWidth="1"/>
    <col min="11522" max="11523" width="8.69921875" style="1" customWidth="1"/>
    <col min="11524" max="11524" width="29.69921875" style="1" customWidth="1"/>
    <col min="11525" max="11525" width="13.69921875" style="1" customWidth="1"/>
    <col min="11526" max="11526" width="14.69921875" style="1" customWidth="1"/>
    <col min="11527" max="11527" width="22.69921875" style="1" customWidth="1"/>
    <col min="11528" max="11528" width="9.69921875" style="1" customWidth="1"/>
    <col min="11529" max="11530" width="0" style="1" hidden="1" customWidth="1"/>
    <col min="11531" max="11776" width="8.796875" style="1"/>
    <col min="11777" max="11777" width="9.69921875" style="1" customWidth="1"/>
    <col min="11778" max="11779" width="8.69921875" style="1" customWidth="1"/>
    <col min="11780" max="11780" width="29.69921875" style="1" customWidth="1"/>
    <col min="11781" max="11781" width="13.69921875" style="1" customWidth="1"/>
    <col min="11782" max="11782" width="14.69921875" style="1" customWidth="1"/>
    <col min="11783" max="11783" width="22.69921875" style="1" customWidth="1"/>
    <col min="11784" max="11784" width="9.69921875" style="1" customWidth="1"/>
    <col min="11785" max="11786" width="0" style="1" hidden="1" customWidth="1"/>
    <col min="11787" max="12032" width="8.796875" style="1"/>
    <col min="12033" max="12033" width="9.69921875" style="1" customWidth="1"/>
    <col min="12034" max="12035" width="8.69921875" style="1" customWidth="1"/>
    <col min="12036" max="12036" width="29.69921875" style="1" customWidth="1"/>
    <col min="12037" max="12037" width="13.69921875" style="1" customWidth="1"/>
    <col min="12038" max="12038" width="14.69921875" style="1" customWidth="1"/>
    <col min="12039" max="12039" width="22.69921875" style="1" customWidth="1"/>
    <col min="12040" max="12040" width="9.69921875" style="1" customWidth="1"/>
    <col min="12041" max="12042" width="0" style="1" hidden="1" customWidth="1"/>
    <col min="12043" max="12288" width="8.796875" style="1"/>
    <col min="12289" max="12289" width="9.69921875" style="1" customWidth="1"/>
    <col min="12290" max="12291" width="8.69921875" style="1" customWidth="1"/>
    <col min="12292" max="12292" width="29.69921875" style="1" customWidth="1"/>
    <col min="12293" max="12293" width="13.69921875" style="1" customWidth="1"/>
    <col min="12294" max="12294" width="14.69921875" style="1" customWidth="1"/>
    <col min="12295" max="12295" width="22.69921875" style="1" customWidth="1"/>
    <col min="12296" max="12296" width="9.69921875" style="1" customWidth="1"/>
    <col min="12297" max="12298" width="0" style="1" hidden="1" customWidth="1"/>
    <col min="12299" max="12544" width="8.796875" style="1"/>
    <col min="12545" max="12545" width="9.69921875" style="1" customWidth="1"/>
    <col min="12546" max="12547" width="8.69921875" style="1" customWidth="1"/>
    <col min="12548" max="12548" width="29.69921875" style="1" customWidth="1"/>
    <col min="12549" max="12549" width="13.69921875" style="1" customWidth="1"/>
    <col min="12550" max="12550" width="14.69921875" style="1" customWidth="1"/>
    <col min="12551" max="12551" width="22.69921875" style="1" customWidth="1"/>
    <col min="12552" max="12552" width="9.69921875" style="1" customWidth="1"/>
    <col min="12553" max="12554" width="0" style="1" hidden="1" customWidth="1"/>
    <col min="12555" max="12800" width="8.796875" style="1"/>
    <col min="12801" max="12801" width="9.69921875" style="1" customWidth="1"/>
    <col min="12802" max="12803" width="8.69921875" style="1" customWidth="1"/>
    <col min="12804" max="12804" width="29.69921875" style="1" customWidth="1"/>
    <col min="12805" max="12805" width="13.69921875" style="1" customWidth="1"/>
    <col min="12806" max="12806" width="14.69921875" style="1" customWidth="1"/>
    <col min="12807" max="12807" width="22.69921875" style="1" customWidth="1"/>
    <col min="12808" max="12808" width="9.69921875" style="1" customWidth="1"/>
    <col min="12809" max="12810" width="0" style="1" hidden="1" customWidth="1"/>
    <col min="12811" max="13056" width="8.796875" style="1"/>
    <col min="13057" max="13057" width="9.69921875" style="1" customWidth="1"/>
    <col min="13058" max="13059" width="8.69921875" style="1" customWidth="1"/>
    <col min="13060" max="13060" width="29.69921875" style="1" customWidth="1"/>
    <col min="13061" max="13061" width="13.69921875" style="1" customWidth="1"/>
    <col min="13062" max="13062" width="14.69921875" style="1" customWidth="1"/>
    <col min="13063" max="13063" width="22.69921875" style="1" customWidth="1"/>
    <col min="13064" max="13064" width="9.69921875" style="1" customWidth="1"/>
    <col min="13065" max="13066" width="0" style="1" hidden="1" customWidth="1"/>
    <col min="13067" max="13312" width="8.796875" style="1"/>
    <col min="13313" max="13313" width="9.69921875" style="1" customWidth="1"/>
    <col min="13314" max="13315" width="8.69921875" style="1" customWidth="1"/>
    <col min="13316" max="13316" width="29.69921875" style="1" customWidth="1"/>
    <col min="13317" max="13317" width="13.69921875" style="1" customWidth="1"/>
    <col min="13318" max="13318" width="14.69921875" style="1" customWidth="1"/>
    <col min="13319" max="13319" width="22.69921875" style="1" customWidth="1"/>
    <col min="13320" max="13320" width="9.69921875" style="1" customWidth="1"/>
    <col min="13321" max="13322" width="0" style="1" hidden="1" customWidth="1"/>
    <col min="13323" max="13568" width="8.796875" style="1"/>
    <col min="13569" max="13569" width="9.69921875" style="1" customWidth="1"/>
    <col min="13570" max="13571" width="8.69921875" style="1" customWidth="1"/>
    <col min="13572" max="13572" width="29.69921875" style="1" customWidth="1"/>
    <col min="13573" max="13573" width="13.69921875" style="1" customWidth="1"/>
    <col min="13574" max="13574" width="14.69921875" style="1" customWidth="1"/>
    <col min="13575" max="13575" width="22.69921875" style="1" customWidth="1"/>
    <col min="13576" max="13576" width="9.69921875" style="1" customWidth="1"/>
    <col min="13577" max="13578" width="0" style="1" hidden="1" customWidth="1"/>
    <col min="13579" max="13824" width="8.796875" style="1"/>
    <col min="13825" max="13825" width="9.69921875" style="1" customWidth="1"/>
    <col min="13826" max="13827" width="8.69921875" style="1" customWidth="1"/>
    <col min="13828" max="13828" width="29.69921875" style="1" customWidth="1"/>
    <col min="13829" max="13829" width="13.69921875" style="1" customWidth="1"/>
    <col min="13830" max="13830" width="14.69921875" style="1" customWidth="1"/>
    <col min="13831" max="13831" width="22.69921875" style="1" customWidth="1"/>
    <col min="13832" max="13832" width="9.69921875" style="1" customWidth="1"/>
    <col min="13833" max="13834" width="0" style="1" hidden="1" customWidth="1"/>
    <col min="13835" max="14080" width="8.796875" style="1"/>
    <col min="14081" max="14081" width="9.69921875" style="1" customWidth="1"/>
    <col min="14082" max="14083" width="8.69921875" style="1" customWidth="1"/>
    <col min="14084" max="14084" width="29.69921875" style="1" customWidth="1"/>
    <col min="14085" max="14085" width="13.69921875" style="1" customWidth="1"/>
    <col min="14086" max="14086" width="14.69921875" style="1" customWidth="1"/>
    <col min="14087" max="14087" width="22.69921875" style="1" customWidth="1"/>
    <col min="14088" max="14088" width="9.69921875" style="1" customWidth="1"/>
    <col min="14089" max="14090" width="0" style="1" hidden="1" customWidth="1"/>
    <col min="14091" max="14336" width="8.796875" style="1"/>
    <col min="14337" max="14337" width="9.69921875" style="1" customWidth="1"/>
    <col min="14338" max="14339" width="8.69921875" style="1" customWidth="1"/>
    <col min="14340" max="14340" width="29.69921875" style="1" customWidth="1"/>
    <col min="14341" max="14341" width="13.69921875" style="1" customWidth="1"/>
    <col min="14342" max="14342" width="14.69921875" style="1" customWidth="1"/>
    <col min="14343" max="14343" width="22.69921875" style="1" customWidth="1"/>
    <col min="14344" max="14344" width="9.69921875" style="1" customWidth="1"/>
    <col min="14345" max="14346" width="0" style="1" hidden="1" customWidth="1"/>
    <col min="14347" max="14592" width="8.796875" style="1"/>
    <col min="14593" max="14593" width="9.69921875" style="1" customWidth="1"/>
    <col min="14594" max="14595" width="8.69921875" style="1" customWidth="1"/>
    <col min="14596" max="14596" width="29.69921875" style="1" customWidth="1"/>
    <col min="14597" max="14597" width="13.69921875" style="1" customWidth="1"/>
    <col min="14598" max="14598" width="14.69921875" style="1" customWidth="1"/>
    <col min="14599" max="14599" width="22.69921875" style="1" customWidth="1"/>
    <col min="14600" max="14600" width="9.69921875" style="1" customWidth="1"/>
    <col min="14601" max="14602" width="0" style="1" hidden="1" customWidth="1"/>
    <col min="14603" max="14848" width="8.796875" style="1"/>
    <col min="14849" max="14849" width="9.69921875" style="1" customWidth="1"/>
    <col min="14850" max="14851" width="8.69921875" style="1" customWidth="1"/>
    <col min="14852" max="14852" width="29.69921875" style="1" customWidth="1"/>
    <col min="14853" max="14853" width="13.69921875" style="1" customWidth="1"/>
    <col min="14854" max="14854" width="14.69921875" style="1" customWidth="1"/>
    <col min="14855" max="14855" width="22.69921875" style="1" customWidth="1"/>
    <col min="14856" max="14856" width="9.69921875" style="1" customWidth="1"/>
    <col min="14857" max="14858" width="0" style="1" hidden="1" customWidth="1"/>
    <col min="14859" max="15104" width="8.796875" style="1"/>
    <col min="15105" max="15105" width="9.69921875" style="1" customWidth="1"/>
    <col min="15106" max="15107" width="8.69921875" style="1" customWidth="1"/>
    <col min="15108" max="15108" width="29.69921875" style="1" customWidth="1"/>
    <col min="15109" max="15109" width="13.69921875" style="1" customWidth="1"/>
    <col min="15110" max="15110" width="14.69921875" style="1" customWidth="1"/>
    <col min="15111" max="15111" width="22.69921875" style="1" customWidth="1"/>
    <col min="15112" max="15112" width="9.69921875" style="1" customWidth="1"/>
    <col min="15113" max="15114" width="0" style="1" hidden="1" customWidth="1"/>
    <col min="15115" max="15360" width="8.796875" style="1"/>
    <col min="15361" max="15361" width="9.69921875" style="1" customWidth="1"/>
    <col min="15362" max="15363" width="8.69921875" style="1" customWidth="1"/>
    <col min="15364" max="15364" width="29.69921875" style="1" customWidth="1"/>
    <col min="15365" max="15365" width="13.69921875" style="1" customWidth="1"/>
    <col min="15366" max="15366" width="14.69921875" style="1" customWidth="1"/>
    <col min="15367" max="15367" width="22.69921875" style="1" customWidth="1"/>
    <col min="15368" max="15368" width="9.69921875" style="1" customWidth="1"/>
    <col min="15369" max="15370" width="0" style="1" hidden="1" customWidth="1"/>
    <col min="15371" max="15616" width="8.796875" style="1"/>
    <col min="15617" max="15617" width="9.69921875" style="1" customWidth="1"/>
    <col min="15618" max="15619" width="8.69921875" style="1" customWidth="1"/>
    <col min="15620" max="15620" width="29.69921875" style="1" customWidth="1"/>
    <col min="15621" max="15621" width="13.69921875" style="1" customWidth="1"/>
    <col min="15622" max="15622" width="14.69921875" style="1" customWidth="1"/>
    <col min="15623" max="15623" width="22.69921875" style="1" customWidth="1"/>
    <col min="15624" max="15624" width="9.69921875" style="1" customWidth="1"/>
    <col min="15625" max="15626" width="0" style="1" hidden="1" customWidth="1"/>
    <col min="15627" max="15872" width="8.796875" style="1"/>
    <col min="15873" max="15873" width="9.69921875" style="1" customWidth="1"/>
    <col min="15874" max="15875" width="8.69921875" style="1" customWidth="1"/>
    <col min="15876" max="15876" width="29.69921875" style="1" customWidth="1"/>
    <col min="15877" max="15877" width="13.69921875" style="1" customWidth="1"/>
    <col min="15878" max="15878" width="14.69921875" style="1" customWidth="1"/>
    <col min="15879" max="15879" width="22.69921875" style="1" customWidth="1"/>
    <col min="15880" max="15880" width="9.69921875" style="1" customWidth="1"/>
    <col min="15881" max="15882" width="0" style="1" hidden="1" customWidth="1"/>
    <col min="15883" max="16128" width="8.796875" style="1"/>
    <col min="16129" max="16129" width="9.69921875" style="1" customWidth="1"/>
    <col min="16130" max="16131" width="8.69921875" style="1" customWidth="1"/>
    <col min="16132" max="16132" width="29.69921875" style="1" customWidth="1"/>
    <col min="16133" max="16133" width="13.69921875" style="1" customWidth="1"/>
    <col min="16134" max="16134" width="14.69921875" style="1" customWidth="1"/>
    <col min="16135" max="16135" width="22.69921875" style="1" customWidth="1"/>
    <col min="16136" max="16136" width="9.69921875" style="1" customWidth="1"/>
    <col min="16137" max="16138" width="0" style="1" hidden="1" customWidth="1"/>
    <col min="16139" max="16384" width="8.796875" style="1"/>
  </cols>
  <sheetData>
    <row r="1" spans="1:10" ht="11.25" customHeight="1"/>
    <row r="2" spans="1:10" ht="11.25" customHeight="1"/>
    <row r="3" spans="1:10" ht="11.25" customHeight="1">
      <c r="E3" s="2" t="s">
        <v>0</v>
      </c>
      <c r="F3" s="34"/>
      <c r="G3" s="34"/>
    </row>
    <row r="4" spans="1:10" ht="11.25" customHeight="1">
      <c r="E4" s="2" t="s">
        <v>1</v>
      </c>
      <c r="F4" s="34"/>
      <c r="G4" s="34"/>
    </row>
    <row r="5" spans="1:10" ht="11.25" customHeight="1">
      <c r="E5" s="2" t="s">
        <v>2</v>
      </c>
      <c r="F5" s="34"/>
      <c r="G5" s="34"/>
    </row>
    <row r="6" spans="1:10" ht="11.25" customHeight="1"/>
    <row r="7" spans="1:10" ht="16.5" customHeight="1">
      <c r="A7" s="35" t="s">
        <v>3</v>
      </c>
      <c r="B7" s="36"/>
      <c r="C7" s="36"/>
      <c r="D7" s="36"/>
      <c r="E7" s="36"/>
      <c r="F7" s="36"/>
      <c r="G7" s="36"/>
    </row>
    <row r="8" spans="1:10">
      <c r="A8" s="3" t="s">
        <v>4</v>
      </c>
      <c r="B8" s="36" t="s">
        <v>5</v>
      </c>
      <c r="C8" s="36"/>
      <c r="D8" s="36"/>
      <c r="E8" s="36"/>
      <c r="F8" s="36"/>
      <c r="G8" s="36"/>
    </row>
    <row r="9" spans="1:10" ht="11.25" customHeight="1">
      <c r="A9" s="37" t="s">
        <v>6</v>
      </c>
      <c r="B9" s="37"/>
      <c r="C9" s="37"/>
      <c r="D9" s="37"/>
      <c r="E9" s="4" t="s">
        <v>7</v>
      </c>
      <c r="F9" s="4" t="s">
        <v>8</v>
      </c>
      <c r="G9" s="5" t="s">
        <v>9</v>
      </c>
      <c r="I9" s="6" t="s">
        <v>10</v>
      </c>
      <c r="J9" s="6" t="s">
        <v>11</v>
      </c>
    </row>
    <row r="10" spans="1:10" ht="42" customHeight="1">
      <c r="A10" s="31" t="s">
        <v>12</v>
      </c>
      <c r="B10" s="32"/>
      <c r="C10" s="32"/>
      <c r="D10" s="32"/>
      <c r="E10" s="9"/>
      <c r="F10" s="10"/>
      <c r="G10" s="11"/>
      <c r="I10" s="12">
        <v>1</v>
      </c>
      <c r="J10" s="12">
        <v>1</v>
      </c>
    </row>
    <row r="11" spans="1:10" ht="42" customHeight="1">
      <c r="A11" s="7"/>
      <c r="B11" s="32" t="s">
        <v>13</v>
      </c>
      <c r="C11" s="32"/>
      <c r="D11" s="32"/>
      <c r="E11" s="9" t="s">
        <v>14</v>
      </c>
      <c r="F11" s="10">
        <v>1</v>
      </c>
      <c r="G11" s="13">
        <f>SUM(G12:G16,G17,G21,G25,G27,G29,G32,G37:G49)</f>
        <v>0</v>
      </c>
      <c r="H11" s="14"/>
      <c r="I11" s="12">
        <v>2</v>
      </c>
    </row>
    <row r="12" spans="1:10" ht="42" customHeight="1">
      <c r="A12" s="7"/>
      <c r="B12" s="8"/>
      <c r="C12" s="29" t="s">
        <v>15</v>
      </c>
      <c r="D12" s="33"/>
      <c r="E12" s="9" t="s">
        <v>16</v>
      </c>
      <c r="F12" s="10">
        <v>18</v>
      </c>
      <c r="G12" s="16"/>
      <c r="H12" s="12"/>
      <c r="I12" s="12">
        <v>3</v>
      </c>
    </row>
    <row r="13" spans="1:10" ht="42" customHeight="1">
      <c r="A13" s="7"/>
      <c r="B13" s="8"/>
      <c r="C13" s="29" t="s">
        <v>17</v>
      </c>
      <c r="D13" s="33"/>
      <c r="E13" s="9" t="s">
        <v>18</v>
      </c>
      <c r="F13" s="10">
        <v>18</v>
      </c>
      <c r="G13" s="16"/>
      <c r="H13" s="12"/>
      <c r="I13" s="12">
        <v>4</v>
      </c>
    </row>
    <row r="14" spans="1:10" ht="42" customHeight="1">
      <c r="A14" s="7"/>
      <c r="B14" s="8"/>
      <c r="C14" s="29" t="s">
        <v>19</v>
      </c>
      <c r="D14" s="33"/>
      <c r="E14" s="9" t="s">
        <v>20</v>
      </c>
      <c r="F14" s="10">
        <v>9</v>
      </c>
      <c r="G14" s="16"/>
      <c r="H14" s="12"/>
      <c r="I14" s="12">
        <v>3</v>
      </c>
    </row>
    <row r="15" spans="1:10" ht="42" customHeight="1">
      <c r="A15" s="7"/>
      <c r="B15" s="8"/>
      <c r="C15" s="29" t="s">
        <v>21</v>
      </c>
      <c r="D15" s="33"/>
      <c r="E15" s="9" t="s">
        <v>22</v>
      </c>
      <c r="F15" s="10">
        <v>1</v>
      </c>
      <c r="G15" s="16"/>
      <c r="H15" s="12"/>
      <c r="I15" s="12">
        <v>4</v>
      </c>
    </row>
    <row r="16" spans="1:10" ht="42" customHeight="1">
      <c r="A16" s="7"/>
      <c r="B16" s="8"/>
      <c r="C16" s="29" t="s">
        <v>23</v>
      </c>
      <c r="D16" s="30"/>
      <c r="E16" s="9" t="s">
        <v>24</v>
      </c>
      <c r="F16" s="10">
        <v>3</v>
      </c>
      <c r="G16" s="16"/>
      <c r="I16" s="12">
        <v>7</v>
      </c>
      <c r="J16" s="12">
        <v>4</v>
      </c>
    </row>
    <row r="17" spans="1:10" ht="42" customHeight="1">
      <c r="A17" s="7"/>
      <c r="B17" s="8"/>
      <c r="C17" s="29" t="s">
        <v>25</v>
      </c>
      <c r="D17" s="30"/>
      <c r="E17" s="9" t="s">
        <v>14</v>
      </c>
      <c r="F17" s="10">
        <v>1</v>
      </c>
      <c r="G17" s="11">
        <f>G18+G19+G20</f>
        <v>0</v>
      </c>
      <c r="I17" s="12">
        <v>8</v>
      </c>
      <c r="J17" s="12">
        <v>3</v>
      </c>
    </row>
    <row r="18" spans="1:10" ht="42" customHeight="1">
      <c r="A18" s="7"/>
      <c r="B18" s="8"/>
      <c r="C18" s="8"/>
      <c r="D18" s="8" t="s">
        <v>26</v>
      </c>
      <c r="E18" s="9" t="s">
        <v>27</v>
      </c>
      <c r="F18" s="18">
        <v>0.2</v>
      </c>
      <c r="G18" s="16"/>
      <c r="I18" s="12">
        <v>9</v>
      </c>
      <c r="J18" s="12">
        <v>4</v>
      </c>
    </row>
    <row r="19" spans="1:10" ht="42" customHeight="1">
      <c r="A19" s="7"/>
      <c r="B19" s="8"/>
      <c r="C19" s="8"/>
      <c r="D19" s="8" t="s">
        <v>25</v>
      </c>
      <c r="E19" s="9" t="s">
        <v>27</v>
      </c>
      <c r="F19" s="19">
        <v>0.2</v>
      </c>
      <c r="G19" s="16"/>
      <c r="I19" s="12">
        <v>9</v>
      </c>
      <c r="J19" s="12">
        <v>4</v>
      </c>
    </row>
    <row r="20" spans="1:10" ht="42" customHeight="1">
      <c r="A20" s="7"/>
      <c r="B20" s="8"/>
      <c r="C20" s="8"/>
      <c r="D20" s="8" t="s">
        <v>28</v>
      </c>
      <c r="E20" s="9" t="s">
        <v>27</v>
      </c>
      <c r="F20" s="19">
        <v>0.2</v>
      </c>
      <c r="G20" s="16"/>
      <c r="I20" s="12">
        <v>9</v>
      </c>
      <c r="J20" s="12">
        <v>4</v>
      </c>
    </row>
    <row r="21" spans="1:10" ht="42" customHeight="1">
      <c r="A21" s="7"/>
      <c r="B21" s="8"/>
      <c r="C21" s="29" t="s">
        <v>29</v>
      </c>
      <c r="D21" s="30"/>
      <c r="E21" s="9" t="s">
        <v>14</v>
      </c>
      <c r="F21" s="10">
        <v>1</v>
      </c>
      <c r="G21" s="11">
        <f>G22+G23+G24</f>
        <v>0</v>
      </c>
      <c r="I21" s="12">
        <v>9</v>
      </c>
      <c r="J21" s="12">
        <v>4</v>
      </c>
    </row>
    <row r="22" spans="1:10" ht="42" customHeight="1">
      <c r="A22" s="7"/>
      <c r="B22" s="8"/>
      <c r="C22" s="8"/>
      <c r="D22" s="8" t="s">
        <v>30</v>
      </c>
      <c r="E22" s="9" t="s">
        <v>27</v>
      </c>
      <c r="F22" s="19">
        <v>0.2</v>
      </c>
      <c r="G22" s="16"/>
    </row>
    <row r="23" spans="1:10" ht="42" customHeight="1">
      <c r="A23" s="7"/>
      <c r="B23" s="8"/>
      <c r="C23" s="8"/>
      <c r="D23" s="8" t="s">
        <v>29</v>
      </c>
      <c r="E23" s="9" t="s">
        <v>27</v>
      </c>
      <c r="F23" s="19">
        <v>0.2</v>
      </c>
      <c r="G23" s="16"/>
    </row>
    <row r="24" spans="1:10" ht="42" customHeight="1">
      <c r="A24" s="20"/>
      <c r="D24" s="8" t="s">
        <v>31</v>
      </c>
      <c r="E24" s="9" t="s">
        <v>27</v>
      </c>
      <c r="F24" s="19">
        <v>0.2</v>
      </c>
      <c r="G24" s="16"/>
    </row>
    <row r="25" spans="1:10" ht="42" customHeight="1">
      <c r="A25" s="21"/>
      <c r="B25" s="15"/>
      <c r="C25" s="29" t="s">
        <v>32</v>
      </c>
      <c r="D25" s="30"/>
      <c r="E25" s="9" t="s">
        <v>14</v>
      </c>
      <c r="F25" s="10">
        <v>1</v>
      </c>
      <c r="G25" s="11">
        <f>G26</f>
        <v>0</v>
      </c>
    </row>
    <row r="26" spans="1:10" ht="42" customHeight="1">
      <c r="A26" s="7"/>
      <c r="B26" s="8"/>
      <c r="C26" s="8"/>
      <c r="D26" s="8" t="s">
        <v>32</v>
      </c>
      <c r="E26" s="9" t="s">
        <v>27</v>
      </c>
      <c r="F26" s="19">
        <v>0.2</v>
      </c>
      <c r="G26" s="16"/>
    </row>
    <row r="27" spans="1:10" ht="42" customHeight="1">
      <c r="A27" s="7"/>
      <c r="B27" s="8"/>
      <c r="C27" s="15" t="s">
        <v>33</v>
      </c>
      <c r="D27" s="17"/>
      <c r="E27" s="9" t="s">
        <v>14</v>
      </c>
      <c r="F27" s="10">
        <v>1</v>
      </c>
      <c r="G27" s="11">
        <f>G28</f>
        <v>0</v>
      </c>
    </row>
    <row r="28" spans="1:10" ht="42" customHeight="1">
      <c r="A28" s="7"/>
      <c r="B28" s="8"/>
      <c r="C28" s="8"/>
      <c r="D28" s="8" t="s">
        <v>33</v>
      </c>
      <c r="E28" s="9" t="s">
        <v>27</v>
      </c>
      <c r="F28" s="19">
        <v>0.18</v>
      </c>
      <c r="G28" s="16"/>
      <c r="I28" s="12">
        <v>10</v>
      </c>
      <c r="J28" s="12">
        <v>4</v>
      </c>
    </row>
    <row r="29" spans="1:10" ht="42" customHeight="1">
      <c r="A29" s="7"/>
      <c r="B29" s="8"/>
      <c r="C29" s="29" t="s">
        <v>34</v>
      </c>
      <c r="D29" s="30"/>
      <c r="E29" s="9" t="s">
        <v>14</v>
      </c>
      <c r="F29" s="10">
        <v>1</v>
      </c>
      <c r="G29" s="11">
        <f>G30+G31</f>
        <v>0</v>
      </c>
      <c r="I29" s="12">
        <v>12</v>
      </c>
      <c r="J29" s="12">
        <v>1</v>
      </c>
    </row>
    <row r="30" spans="1:10" ht="42" customHeight="1">
      <c r="A30" s="7"/>
      <c r="B30" s="8"/>
      <c r="C30" s="8"/>
      <c r="D30" s="8" t="s">
        <v>35</v>
      </c>
      <c r="E30" s="9" t="s">
        <v>27</v>
      </c>
      <c r="F30" s="19">
        <v>0.2</v>
      </c>
      <c r="G30" s="16"/>
      <c r="I30" s="12">
        <v>13</v>
      </c>
      <c r="J30" s="12">
        <v>2</v>
      </c>
    </row>
    <row r="31" spans="1:10" ht="42" customHeight="1">
      <c r="A31" s="7"/>
      <c r="B31" s="8"/>
      <c r="C31" s="8"/>
      <c r="D31" s="8" t="s">
        <v>36</v>
      </c>
      <c r="E31" s="9" t="s">
        <v>27</v>
      </c>
      <c r="F31" s="19">
        <v>0.2</v>
      </c>
      <c r="G31" s="16"/>
      <c r="I31" s="12">
        <v>14</v>
      </c>
      <c r="J31" s="12">
        <v>3</v>
      </c>
    </row>
    <row r="32" spans="1:10" ht="42" customHeight="1">
      <c r="A32" s="7"/>
      <c r="B32" s="8"/>
      <c r="C32" s="29" t="s">
        <v>37</v>
      </c>
      <c r="D32" s="30"/>
      <c r="E32" s="9" t="s">
        <v>38</v>
      </c>
      <c r="F32" s="22">
        <v>1</v>
      </c>
      <c r="G32" s="23">
        <f>G33+G34+G35+G36</f>
        <v>0</v>
      </c>
      <c r="I32" s="12">
        <v>15</v>
      </c>
      <c r="J32" s="12">
        <v>4</v>
      </c>
    </row>
    <row r="33" spans="1:10" ht="42" customHeight="1">
      <c r="A33" s="7"/>
      <c r="B33" s="8"/>
      <c r="C33" s="8"/>
      <c r="D33" s="8" t="s">
        <v>39</v>
      </c>
      <c r="E33" s="9" t="s">
        <v>40</v>
      </c>
      <c r="F33" s="22">
        <v>1</v>
      </c>
      <c r="G33" s="16"/>
      <c r="I33" s="12">
        <v>16</v>
      </c>
      <c r="J33" s="12"/>
    </row>
    <row r="34" spans="1:10" ht="42" customHeight="1">
      <c r="A34" s="20"/>
      <c r="D34" s="24" t="s">
        <v>41</v>
      </c>
      <c r="E34" s="25" t="s">
        <v>42</v>
      </c>
      <c r="F34" s="26">
        <v>0.03</v>
      </c>
      <c r="G34" s="16"/>
      <c r="I34" s="12">
        <v>17</v>
      </c>
      <c r="J34" s="12"/>
    </row>
    <row r="35" spans="1:10" ht="42" customHeight="1">
      <c r="A35" s="21"/>
      <c r="B35" s="15"/>
      <c r="C35" s="15"/>
      <c r="D35" s="15" t="s">
        <v>43</v>
      </c>
      <c r="E35" s="27" t="s">
        <v>42</v>
      </c>
      <c r="F35" s="26">
        <v>0.03</v>
      </c>
      <c r="G35" s="16"/>
      <c r="I35" s="12">
        <v>18</v>
      </c>
      <c r="J35" s="12"/>
    </row>
    <row r="36" spans="1:10" ht="42" customHeight="1">
      <c r="A36" s="7"/>
      <c r="B36" s="8"/>
      <c r="C36" s="8"/>
      <c r="D36" s="8" t="s">
        <v>44</v>
      </c>
      <c r="E36" s="9" t="s">
        <v>42</v>
      </c>
      <c r="F36" s="26">
        <v>0.03</v>
      </c>
      <c r="G36" s="16"/>
      <c r="I36" s="12">
        <v>19</v>
      </c>
      <c r="J36" s="12">
        <v>30</v>
      </c>
    </row>
    <row r="37" spans="1:10" ht="42" customHeight="1">
      <c r="A37" s="7"/>
      <c r="B37" s="8"/>
      <c r="C37" s="29" t="s">
        <v>45</v>
      </c>
      <c r="D37" s="30"/>
      <c r="E37" s="9" t="s">
        <v>46</v>
      </c>
      <c r="F37" s="10">
        <v>4</v>
      </c>
      <c r="G37" s="16"/>
      <c r="I37" s="12">
        <v>20</v>
      </c>
      <c r="J37" s="12">
        <v>90</v>
      </c>
    </row>
    <row r="38" spans="1:10" ht="42" customHeight="1">
      <c r="A38" s="7"/>
      <c r="B38" s="8"/>
      <c r="C38" s="29" t="s">
        <v>47</v>
      </c>
      <c r="D38" s="30"/>
      <c r="E38" s="9" t="s">
        <v>46</v>
      </c>
      <c r="F38" s="10">
        <v>4</v>
      </c>
      <c r="G38" s="16"/>
      <c r="I38" s="12">
        <v>20</v>
      </c>
      <c r="J38" s="12">
        <v>90</v>
      </c>
    </row>
    <row r="39" spans="1:10" ht="42" customHeight="1">
      <c r="A39" s="7"/>
      <c r="B39" s="8"/>
      <c r="C39" s="29" t="s">
        <v>48</v>
      </c>
      <c r="D39" s="30"/>
      <c r="E39" s="9" t="s">
        <v>49</v>
      </c>
      <c r="F39" s="10">
        <v>3</v>
      </c>
      <c r="G39" s="16"/>
    </row>
    <row r="40" spans="1:10" ht="42" customHeight="1">
      <c r="A40" s="7"/>
      <c r="B40" s="8"/>
      <c r="C40" s="29" t="s">
        <v>50</v>
      </c>
      <c r="D40" s="30"/>
      <c r="E40" s="9" t="s">
        <v>18</v>
      </c>
      <c r="F40" s="10">
        <v>7</v>
      </c>
      <c r="G40" s="16"/>
    </row>
    <row r="41" spans="1:10" ht="42" customHeight="1">
      <c r="A41" s="7"/>
      <c r="B41" s="8"/>
      <c r="C41" s="29" t="s">
        <v>51</v>
      </c>
      <c r="D41" s="30"/>
      <c r="E41" s="9" t="s">
        <v>49</v>
      </c>
      <c r="F41" s="10">
        <v>3</v>
      </c>
      <c r="G41" s="16"/>
    </row>
    <row r="42" spans="1:10" ht="42" customHeight="1">
      <c r="A42" s="7"/>
      <c r="B42" s="8"/>
      <c r="C42" s="29" t="s">
        <v>52</v>
      </c>
      <c r="D42" s="30"/>
      <c r="E42" s="9" t="s">
        <v>18</v>
      </c>
      <c r="F42" s="10">
        <v>1</v>
      </c>
      <c r="G42" s="16"/>
    </row>
    <row r="43" spans="1:10" ht="42" customHeight="1">
      <c r="A43" s="7"/>
      <c r="B43" s="8"/>
      <c r="C43" s="29" t="s">
        <v>53</v>
      </c>
      <c r="D43" s="30"/>
      <c r="E43" s="9" t="s">
        <v>18</v>
      </c>
      <c r="F43" s="10">
        <v>1</v>
      </c>
      <c r="G43" s="16"/>
    </row>
    <row r="44" spans="1:10" ht="42" customHeight="1">
      <c r="A44" s="7"/>
      <c r="B44" s="8"/>
      <c r="C44" s="29" t="s">
        <v>54</v>
      </c>
      <c r="D44" s="30"/>
      <c r="E44" s="9" t="s">
        <v>22</v>
      </c>
      <c r="F44" s="10">
        <v>1</v>
      </c>
      <c r="G44" s="16"/>
    </row>
    <row r="45" spans="1:10" ht="42" customHeight="1">
      <c r="A45" s="7"/>
      <c r="B45" s="8"/>
      <c r="C45" s="29" t="s">
        <v>55</v>
      </c>
      <c r="D45" s="30"/>
      <c r="E45" s="9" t="s">
        <v>22</v>
      </c>
      <c r="F45" s="10">
        <v>6</v>
      </c>
      <c r="G45" s="16"/>
    </row>
    <row r="46" spans="1:10" ht="42" customHeight="1">
      <c r="A46" s="7"/>
      <c r="B46" s="8"/>
      <c r="C46" s="29" t="s">
        <v>56</v>
      </c>
      <c r="D46" s="30"/>
      <c r="E46" s="9" t="s">
        <v>49</v>
      </c>
      <c r="F46" s="10">
        <v>3</v>
      </c>
      <c r="G46" s="16"/>
    </row>
    <row r="47" spans="1:10" ht="42" customHeight="1">
      <c r="A47" s="7"/>
      <c r="B47" s="8"/>
      <c r="C47" s="29" t="s">
        <v>57</v>
      </c>
      <c r="D47" s="30"/>
      <c r="E47" s="9" t="s">
        <v>49</v>
      </c>
      <c r="F47" s="10">
        <v>1</v>
      </c>
      <c r="G47" s="16"/>
    </row>
    <row r="48" spans="1:10" ht="42" customHeight="1">
      <c r="A48" s="7"/>
      <c r="B48" s="8"/>
      <c r="C48" s="29" t="s">
        <v>58</v>
      </c>
      <c r="D48" s="30"/>
      <c r="E48" s="9" t="s">
        <v>18</v>
      </c>
      <c r="F48" s="10">
        <v>1</v>
      </c>
      <c r="G48" s="16"/>
    </row>
    <row r="49" spans="1:7" ht="42" customHeight="1">
      <c r="A49" s="7"/>
      <c r="B49" s="8"/>
      <c r="C49" s="29" t="s">
        <v>59</v>
      </c>
      <c r="D49" s="30"/>
      <c r="E49" s="9" t="s">
        <v>18</v>
      </c>
      <c r="F49" s="10">
        <v>3</v>
      </c>
      <c r="G49" s="16"/>
    </row>
    <row r="50" spans="1:7" ht="42" customHeight="1">
      <c r="A50" s="7" t="s">
        <v>60</v>
      </c>
      <c r="B50" s="8"/>
      <c r="C50" s="8"/>
      <c r="D50" s="8"/>
      <c r="E50" s="9" t="s">
        <v>14</v>
      </c>
      <c r="F50" s="10">
        <v>1</v>
      </c>
      <c r="G50" s="11">
        <f>G51</f>
        <v>0</v>
      </c>
    </row>
    <row r="51" spans="1:7" ht="42" customHeight="1">
      <c r="A51" s="7"/>
      <c r="B51" s="8" t="s">
        <v>61</v>
      </c>
      <c r="C51" s="8"/>
      <c r="D51" s="8"/>
      <c r="E51" s="9" t="s">
        <v>14</v>
      </c>
      <c r="F51" s="10">
        <v>1</v>
      </c>
      <c r="G51" s="16"/>
    </row>
    <row r="52" spans="1:7" ht="42" customHeight="1">
      <c r="A52" s="7" t="s">
        <v>62</v>
      </c>
      <c r="B52" s="8"/>
      <c r="C52" s="8"/>
      <c r="D52" s="8"/>
      <c r="E52" s="9" t="s">
        <v>14</v>
      </c>
      <c r="F52" s="10">
        <v>1</v>
      </c>
      <c r="G52" s="11">
        <f>G11+G50</f>
        <v>0</v>
      </c>
    </row>
    <row r="53" spans="1:7" ht="42" customHeight="1">
      <c r="A53" s="28" t="s">
        <v>63</v>
      </c>
      <c r="B53" s="8"/>
      <c r="C53" s="8"/>
      <c r="D53" s="8"/>
      <c r="E53" s="9" t="s">
        <v>64</v>
      </c>
      <c r="F53" s="9" t="s">
        <v>64</v>
      </c>
      <c r="G53" s="11">
        <f>G52</f>
        <v>0</v>
      </c>
    </row>
    <row r="54" spans="1:7" ht="42" customHeight="1"/>
    <row r="55" spans="1:7" ht="42" customHeight="1"/>
    <row r="56" spans="1:7" ht="42" customHeight="1"/>
    <row r="57" spans="1:7" ht="42" customHeight="1"/>
    <row r="58" spans="1:7" ht="42" customHeight="1"/>
    <row r="59" spans="1:7" ht="42" customHeight="1"/>
    <row r="60" spans="1:7" ht="42" customHeight="1"/>
    <row r="61" spans="1:7" ht="42" customHeight="1"/>
    <row r="62" spans="1:7" ht="42" customHeight="1"/>
    <row r="63" spans="1:7" ht="42" customHeight="1"/>
    <row r="64" spans="1:7" ht="42" customHeight="1"/>
    <row r="65" ht="42" customHeight="1"/>
    <row r="66" ht="42" customHeight="1"/>
    <row r="67" ht="42" customHeight="1"/>
  </sheetData>
  <sheetProtection sheet="1" objects="1" scenarios="1" selectLockedCells="1"/>
  <mergeCells count="31">
    <mergeCell ref="C15:D15"/>
    <mergeCell ref="F3:G3"/>
    <mergeCell ref="F4:G4"/>
    <mergeCell ref="F5:G5"/>
    <mergeCell ref="A7:G7"/>
    <mergeCell ref="B8:G8"/>
    <mergeCell ref="A9:D9"/>
    <mergeCell ref="A10:D10"/>
    <mergeCell ref="B11:D11"/>
    <mergeCell ref="C12:D12"/>
    <mergeCell ref="C13:D13"/>
    <mergeCell ref="C14:D14"/>
    <mergeCell ref="C42:D42"/>
    <mergeCell ref="C16:D16"/>
    <mergeCell ref="C17:D17"/>
    <mergeCell ref="C21:D21"/>
    <mergeCell ref="C25:D25"/>
    <mergeCell ref="C29:D29"/>
    <mergeCell ref="C32:D32"/>
    <mergeCell ref="C37:D37"/>
    <mergeCell ref="C38:D38"/>
    <mergeCell ref="C39:D39"/>
    <mergeCell ref="C40:D40"/>
    <mergeCell ref="C41:D41"/>
    <mergeCell ref="C49:D49"/>
    <mergeCell ref="C43:D43"/>
    <mergeCell ref="C44:D44"/>
    <mergeCell ref="C45:D45"/>
    <mergeCell ref="C46:D46"/>
    <mergeCell ref="C47:D47"/>
    <mergeCell ref="C48:D48"/>
  </mergeCells>
  <phoneticPr fontId="2"/>
  <pageMargins left="0.70866141732283472" right="0.70866141732283472" top="0.74803149606299213" bottom="0.74803149606299213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takahara yasuhiro</dc:creator>
  <cp:lastModifiedBy>takahara yasuhiro</cp:lastModifiedBy>
  <cp:lastPrinted>2026-06-09T02:50:31Z</cp:lastPrinted>
  <dcterms:created xsi:type="dcterms:W3CDTF">2026-06-09T02:11:06Z</dcterms:created>
  <dcterms:modified xsi:type="dcterms:W3CDTF">2026-06-09T02:52:19Z</dcterms:modified>
</cp:coreProperties>
</file>